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13_ncr:1_{66F0DB59-0BF1-4E60-9DBF-1D3374A48B2F}" xr6:coauthVersionLast="45" xr6:coauthVersionMax="45" xr10:uidLastSave="{00000000-0000-0000-0000-000000000000}"/>
  <bookViews>
    <workbookView xWindow="1152" yWindow="264" windowWidth="17280" windowHeight="1209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  <c r="I9" i="1" l="1"/>
  <c r="E9" i="1" l="1"/>
  <c r="F9" i="1" l="1"/>
  <c r="F17" i="1" l="1"/>
  <c r="G17" i="1"/>
  <c r="H17" i="1"/>
  <c r="J17" i="1"/>
  <c r="E17" i="1"/>
  <c r="E18" i="1" s="1"/>
  <c r="H9" i="1"/>
  <c r="J9" i="1"/>
  <c r="G9" i="1"/>
  <c r="G18" i="1" l="1"/>
  <c r="H18" i="1"/>
  <c r="I18" i="1"/>
  <c r="J1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<sst xmlns="http://schemas.openxmlformats.org/spreadsheetml/2006/main" count="42" uniqueCount="38">
  <si>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</si>
  <si>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</si>
  <si>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</si>
  <si>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</si>
  <si>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</si>
  <si>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</si>
  <si>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</si>
  <si>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</si>
  <si>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</si>
  <si>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</si>
  <si>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</si>
  <si>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</si>
  <si>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</si>
  <si>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</si>
  <si>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</si>
  <si>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</si>
  <si>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 завтрак</t>
  </si>
  <si>
    <t>Обед</t>
  </si>
  <si>
    <t>1 блюдо</t>
  </si>
  <si>
    <t>2 блюдо</t>
  </si>
  <si>
    <t>Итого обед</t>
  </si>
  <si>
    <t>закуска</t>
  </si>
  <si>
    <t>гарнир</t>
  </si>
  <si>
    <t>МБОУ СОШ № 2 г. Петушки</t>
  </si>
  <si>
    <t>Пудинг из творога запеченый</t>
  </si>
  <si>
    <t>Соус молочный сладкий</t>
  </si>
  <si>
    <t>Салат из моркови</t>
  </si>
  <si>
    <t>Бутерброд с маслом</t>
  </si>
  <si>
    <t>Чай с сахаром</t>
  </si>
  <si>
    <t>Горошек зеленый конс. // помидор свежий</t>
  </si>
  <si>
    <t>Суп вермишелевый с курицей</t>
  </si>
  <si>
    <t>Поджарка из рыбы</t>
  </si>
  <si>
    <t>Рис отварной</t>
  </si>
  <si>
    <t>Компот из свежих фруктов</t>
  </si>
  <si>
    <t>Хлеб ржаной</t>
  </si>
  <si>
    <t>Хлеб пшеничный</t>
  </si>
  <si>
    <t>8 день</t>
  </si>
  <si>
    <t>Итого 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</si>
</sst>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1" fillId="0" borderId="0" xfId="0" applyFont="1"/>
    <xf numFmtId="1" fontId="7" fillId="0" borderId="6" xfId="1" applyNumberFormat="1" applyFont="1" applyFill="1" applyBorder="1" applyAlignment="1">
      <alignment horizontal="center" vertical="center"/>
    </xf>
    <xf numFmtId="2" fontId="7" fillId="0" borderId="6" xfId="2" applyNumberFormat="1" applyFont="1" applyFill="1" applyBorder="1" applyAlignment="1">
      <alignment horizontal="right" vertical="center"/>
    </xf>
    <xf numFmtId="2" fontId="7" fillId="0" borderId="6" xfId="1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0" borderId="6" xfId="1" applyNumberFormat="1" applyFont="1" applyFill="1" applyBorder="1" applyAlignment="1">
      <alignment horizontal="left" vertical="center" wrapText="1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7" fillId="3" borderId="6" xfId="2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right" vertical="center" wrapText="1"/>
    </xf>
    <xf numFmtId="1" fontId="5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8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6" xfId="1" applyNumberFormat="1" applyFont="1" applyFill="1" applyBorder="1" applyAlignment="1">
      <alignment horizontal="left" vertical="center" wrapText="1"/>
    </xf>
    <xf numFmtId="1" fontId="7" fillId="3" borderId="6" xfId="1" applyNumberFormat="1" applyFont="1" applyFill="1" applyBorder="1" applyAlignment="1">
      <alignment horizontal="center" vertical="center"/>
    </xf>
    <xf numFmtId="4" fontId="7" fillId="3" borderId="6" xfId="1" applyNumberFormat="1" applyFont="1" applyFill="1" applyBorder="1" applyAlignment="1">
      <alignment horizontal="center" vertical="center"/>
    </xf>
    <xf numFmtId="2" fontId="7" fillId="3" borderId="7" xfId="2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1" fontId="9" fillId="0" borderId="6" xfId="0" applyNumberFormat="1" applyFont="1" applyBorder="1" applyAlignment="1">
      <alignment horizontal="center" vertical="center"/>
    </xf>
    <xf numFmtId="2" fontId="10" fillId="3" borderId="6" xfId="2" applyNumberFormat="1" applyFont="1" applyFill="1" applyBorder="1" applyAlignment="1">
      <alignment horizontal="right" vertical="center"/>
    </xf>
    <xf numFmtId="2" fontId="9" fillId="0" borderId="6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7" fillId="0" borderId="7" xfId="2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3">
    <cellStyle name="Обычный" xfId="0" builtinId="0"/>
    <cellStyle name="Обычный_Лист3_1" xfId="1" xr:uid="{00000000-0005-0000-0000-000001000000}"/>
    <cellStyle name="Обычный_Меню школы (7-10 лет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5" sqref="B5"/>
    </sheetView>
  </sheetViews>
  <sheetFormatPr defaultRowHeight="14.4" x14ac:dyDescent="0.3"/>
  <cols>
    <col min="1" max="1" width="13.6640625" customWidth="1"/>
    <col min="2" max="2" width="14.33203125" customWidth="1"/>
    <col min="4" max="4" width="18.21875" customWidth="1"/>
    <col min="10" max="10" width="9.6640625" customWidth="1"/>
  </cols>
  <sheetData>
    <row r="1" spans="1:10" ht="15" thickBot="1" x14ac:dyDescent="0.35">
      <c r="A1" s="1" t="s">
        <v>0</v>
      </c>
      <c r="B1" s="33" t="s">
        <v>23</v>
      </c>
      <c r="C1" s="34"/>
      <c r="D1" s="35"/>
      <c r="E1" s="4"/>
      <c r="F1" s="2"/>
      <c r="G1" s="4"/>
      <c r="H1" s="4"/>
      <c r="I1" s="1" t="s">
        <v>1</v>
      </c>
      <c r="J1" s="3" t="s">
        <v>36</v>
      </c>
    </row>
    <row r="2" spans="1:10" ht="15" thickBot="1" x14ac:dyDescent="0.3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9.4" thickBot="1" x14ac:dyDescent="0.35">
      <c r="A3" s="30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2" t="s">
        <v>11</v>
      </c>
    </row>
    <row r="4" spans="1:10" ht="29.4" thickBot="1" x14ac:dyDescent="0.35">
      <c r="A4" s="36" t="s">
        <v>12</v>
      </c>
      <c r="B4" s="10" t="s">
        <v>13</v>
      </c>
      <c r="C4" s="5">
        <v>222</v>
      </c>
      <c r="D4" s="11" t="s">
        <v>24</v>
      </c>
      <c r="E4" s="5">
        <v>150</v>
      </c>
      <c r="F4" s="12">
        <v>40</v>
      </c>
      <c r="G4" s="6">
        <v>338</v>
      </c>
      <c r="H4" s="6">
        <v>12.24</v>
      </c>
      <c r="I4" s="6">
        <v>9</v>
      </c>
      <c r="J4" s="29">
        <v>39</v>
      </c>
    </row>
    <row r="5" spans="1:10" ht="29.4" thickBot="1" x14ac:dyDescent="0.35">
      <c r="A5" s="37"/>
      <c r="B5" t="s">
        <v>13</v>
      </c>
      <c r="C5" s="5">
        <v>327</v>
      </c>
      <c r="D5" s="11" t="s">
        <v>25</v>
      </c>
      <c r="E5" s="5">
        <v>50</v>
      </c>
      <c r="F5" s="12">
        <v>9.06</v>
      </c>
      <c r="G5" s="6">
        <v>29.9</v>
      </c>
      <c r="H5" s="6">
        <v>0.6</v>
      </c>
      <c r="I5" s="6">
        <v>1.5</v>
      </c>
      <c r="J5" s="29">
        <v>3.9</v>
      </c>
    </row>
    <row r="6" spans="1:10" ht="15" thickBot="1" x14ac:dyDescent="0.35">
      <c r="A6" s="37"/>
      <c r="B6" s="10"/>
      <c r="C6" s="5">
        <v>59</v>
      </c>
      <c r="D6" s="11" t="s">
        <v>26</v>
      </c>
      <c r="E6" s="5">
        <v>50</v>
      </c>
      <c r="F6" s="12">
        <v>3.03</v>
      </c>
      <c r="G6" s="6">
        <v>39.9</v>
      </c>
      <c r="H6" s="6">
        <v>0.53</v>
      </c>
      <c r="I6" s="6">
        <v>0.08</v>
      </c>
      <c r="J6" s="29">
        <v>4.26</v>
      </c>
    </row>
    <row r="7" spans="1:10" ht="29.4" thickBot="1" x14ac:dyDescent="0.35">
      <c r="A7" s="37"/>
      <c r="B7" s="10" t="s">
        <v>15</v>
      </c>
      <c r="C7" s="5">
        <v>1</v>
      </c>
      <c r="D7" s="11" t="s">
        <v>27</v>
      </c>
      <c r="E7" s="5">
        <v>50</v>
      </c>
      <c r="F7" s="12">
        <v>18</v>
      </c>
      <c r="G7" s="6">
        <v>115.6</v>
      </c>
      <c r="H7" s="6">
        <v>2.68</v>
      </c>
      <c r="I7" s="6">
        <v>8.8800000000000008</v>
      </c>
      <c r="J7" s="29">
        <v>18.8</v>
      </c>
    </row>
    <row r="8" spans="1:10" ht="15" thickBot="1" x14ac:dyDescent="0.35">
      <c r="A8" s="38"/>
      <c r="B8" s="10" t="s">
        <v>14</v>
      </c>
      <c r="C8" s="5">
        <v>376</v>
      </c>
      <c r="D8" s="11" t="s">
        <v>28</v>
      </c>
      <c r="E8" s="5">
        <v>200</v>
      </c>
      <c r="F8" s="12">
        <v>6</v>
      </c>
      <c r="G8" s="7">
        <v>28.13</v>
      </c>
      <c r="H8" s="6">
        <v>0</v>
      </c>
      <c r="I8" s="6">
        <v>0</v>
      </c>
      <c r="J8" s="29">
        <v>7.04</v>
      </c>
    </row>
    <row r="9" spans="1:10" ht="15" thickBot="1" x14ac:dyDescent="0.35">
      <c r="A9" s="9"/>
      <c r="B9" s="10"/>
      <c r="C9" s="10"/>
      <c r="D9" s="15" t="s">
        <v>16</v>
      </c>
      <c r="E9" s="16">
        <f t="shared" ref="E9:J9" si="0">SUM(E4:E8)</f>
        <v>500</v>
      </c>
      <c r="F9" s="17">
        <f t="shared" si="0"/>
        <v>76.09</v>
      </c>
      <c r="G9" s="17">
        <f t="shared" si="0"/>
        <v>551.53</v>
      </c>
      <c r="H9" s="17">
        <f t="shared" si="0"/>
        <v>16.05</v>
      </c>
      <c r="I9" s="17">
        <f t="shared" si="0"/>
        <v>19.46</v>
      </c>
      <c r="J9" s="18">
        <f t="shared" si="0"/>
        <v>73</v>
      </c>
    </row>
    <row r="10" spans="1:10" ht="43.8" thickBot="1" x14ac:dyDescent="0.35">
      <c r="A10" s="36" t="s">
        <v>17</v>
      </c>
      <c r="B10" s="10" t="s">
        <v>21</v>
      </c>
      <c r="C10" s="19">
        <v>22</v>
      </c>
      <c r="D10" s="11" t="s">
        <v>29</v>
      </c>
      <c r="E10" s="5">
        <v>60</v>
      </c>
      <c r="F10" s="6">
        <v>7</v>
      </c>
      <c r="G10" s="6">
        <v>24.7</v>
      </c>
      <c r="H10" s="6">
        <v>1.43</v>
      </c>
      <c r="I10" s="6">
        <v>0.2</v>
      </c>
      <c r="J10" s="29">
        <v>5.53</v>
      </c>
    </row>
    <row r="11" spans="1:10" ht="29.4" thickBot="1" x14ac:dyDescent="0.35">
      <c r="A11" s="37"/>
      <c r="B11" s="10" t="s">
        <v>18</v>
      </c>
      <c r="C11" s="19">
        <v>111</v>
      </c>
      <c r="D11" s="11" t="s">
        <v>30</v>
      </c>
      <c r="E11" s="5">
        <v>200</v>
      </c>
      <c r="F11" s="6">
        <v>25.85</v>
      </c>
      <c r="G11" s="6">
        <v>145</v>
      </c>
      <c r="H11" s="6">
        <v>2</v>
      </c>
      <c r="I11" s="6">
        <v>5.6</v>
      </c>
      <c r="J11" s="29">
        <v>8.5</v>
      </c>
    </row>
    <row r="12" spans="1:10" ht="15" thickBot="1" x14ac:dyDescent="0.35">
      <c r="A12" s="37"/>
      <c r="B12" s="10" t="s">
        <v>19</v>
      </c>
      <c r="C12" s="19">
        <v>231</v>
      </c>
      <c r="D12" s="11" t="s">
        <v>31</v>
      </c>
      <c r="E12" s="5">
        <v>100</v>
      </c>
      <c r="F12" s="6">
        <v>35</v>
      </c>
      <c r="G12" s="6">
        <v>165.6</v>
      </c>
      <c r="H12" s="6">
        <v>11.34</v>
      </c>
      <c r="I12" s="6">
        <v>11.5</v>
      </c>
      <c r="J12" s="29">
        <v>9.5</v>
      </c>
    </row>
    <row r="13" spans="1:10" ht="15" thickBot="1" x14ac:dyDescent="0.35">
      <c r="A13" s="37"/>
      <c r="B13" s="10" t="s">
        <v>22</v>
      </c>
      <c r="C13" s="13">
        <v>304</v>
      </c>
      <c r="D13" s="20" t="s">
        <v>32</v>
      </c>
      <c r="E13" s="21">
        <v>150</v>
      </c>
      <c r="F13" s="22">
        <v>15</v>
      </c>
      <c r="G13" s="14">
        <v>183.15</v>
      </c>
      <c r="H13" s="14">
        <v>3.73</v>
      </c>
      <c r="I13" s="14">
        <v>5.24</v>
      </c>
      <c r="J13" s="23">
        <v>39.26</v>
      </c>
    </row>
    <row r="14" spans="1:10" ht="29.4" thickBot="1" x14ac:dyDescent="0.35">
      <c r="A14" s="37"/>
      <c r="B14" s="10" t="s">
        <v>14</v>
      </c>
      <c r="C14" s="13">
        <v>342</v>
      </c>
      <c r="D14" s="11" t="s">
        <v>33</v>
      </c>
      <c r="E14" s="5">
        <v>200</v>
      </c>
      <c r="F14" s="6">
        <v>12</v>
      </c>
      <c r="G14" s="6">
        <v>47.9</v>
      </c>
      <c r="H14" s="6">
        <v>0.11</v>
      </c>
      <c r="I14" s="6">
        <v>0.11</v>
      </c>
      <c r="J14" s="29">
        <v>8</v>
      </c>
    </row>
    <row r="15" spans="1:10" ht="15" thickBot="1" x14ac:dyDescent="0.35">
      <c r="A15" s="37"/>
      <c r="B15" s="10" t="s">
        <v>15</v>
      </c>
      <c r="C15" s="13">
        <v>19</v>
      </c>
      <c r="D15" s="11" t="s">
        <v>34</v>
      </c>
      <c r="E15" s="5">
        <v>40</v>
      </c>
      <c r="F15" s="6">
        <v>5</v>
      </c>
      <c r="G15" s="6">
        <v>116.55</v>
      </c>
      <c r="H15" s="6">
        <v>3.74</v>
      </c>
      <c r="I15" s="6">
        <v>0.68</v>
      </c>
      <c r="J15" s="29">
        <v>21.65</v>
      </c>
    </row>
    <row r="16" spans="1:10" ht="15" thickBot="1" x14ac:dyDescent="0.35">
      <c r="A16" s="38"/>
      <c r="B16" s="10" t="s">
        <v>15</v>
      </c>
      <c r="C16" s="13">
        <v>18</v>
      </c>
      <c r="D16" s="11" t="s">
        <v>35</v>
      </c>
      <c r="E16" s="5">
        <v>40</v>
      </c>
      <c r="F16" s="6">
        <v>7</v>
      </c>
      <c r="G16" s="6">
        <v>135</v>
      </c>
      <c r="H16" s="6">
        <v>3.8</v>
      </c>
      <c r="I16" s="6">
        <v>0.45</v>
      </c>
      <c r="J16" s="29">
        <v>24.75</v>
      </c>
    </row>
    <row r="17" spans="1:10" ht="15" thickBot="1" x14ac:dyDescent="0.35">
      <c r="A17" s="9"/>
      <c r="B17" s="10"/>
      <c r="C17" s="10"/>
      <c r="D17" s="15" t="s">
        <v>20</v>
      </c>
      <c r="E17" s="16">
        <f>SUM(E10:E16)</f>
        <v>790</v>
      </c>
      <c r="F17" s="17">
        <f t="shared" ref="F17:J17" si="1">SUM(F10:F16)</f>
        <v>106.85</v>
      </c>
      <c r="G17" s="17">
        <f t="shared" si="1"/>
        <v>817.89999999999986</v>
      </c>
      <c r="H17" s="17">
        <f t="shared" si="1"/>
        <v>26.150000000000002</v>
      </c>
      <c r="I17" s="17">
        <f>SUM(I10:I16)</f>
        <v>23.779999999999998</v>
      </c>
      <c r="J17" s="18">
        <f t="shared" si="1"/>
        <v>117.19</v>
      </c>
    </row>
    <row r="18" spans="1:10" ht="15" thickBot="1" x14ac:dyDescent="0.35">
      <c r="A18" s="9"/>
      <c r="B18" s="10"/>
      <c r="C18" s="10"/>
      <c r="D18" s="24" t="s">
        <v>37</v>
      </c>
      <c r="E18" s="25">
        <f>E17+E9</f>
        <v>1290</v>
      </c>
      <c r="F18" s="26"/>
      <c r="G18" s="27">
        <f>+G17+G9</f>
        <v>1369.4299999999998</v>
      </c>
      <c r="H18" s="27">
        <f t="shared" ref="H18:J18" si="2">+H17+H9</f>
        <v>42.2</v>
      </c>
      <c r="I18" s="27">
        <f t="shared" si="2"/>
        <v>43.239999999999995</v>
      </c>
      <c r="J18" s="28">
        <f t="shared" si="2"/>
        <v>190.19</v>
      </c>
    </row>
    <row r="19" spans="1:10" x14ac:dyDescent="0.3">
      <c r="F19" s="8"/>
    </row>
    <row r="20" spans="1:10" x14ac:dyDescent="0.3">
      <c r="F20" s="8"/>
    </row>
    <row r="21" spans="1:10" x14ac:dyDescent="0.3">
      <c r="F21" s="8"/>
    </row>
  </sheetData>
  <mergeCells count="3">
    <mergeCell ref="B1:D1"/>
    <mergeCell ref="A4:A8"/>
    <mergeCell ref="A10:A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2024-04-24T12:56:30Z</dcterms:modified>
</cp:coreProperties>
</file>