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858BCA-9707-4E9D-9AF5-6C0C9886A3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20" i="1" s="1"/>
  <c r="F8" i="1"/>
  <c r="G8" i="1"/>
  <c r="H8" i="1"/>
  <c r="I8" i="1"/>
  <c r="J8" i="1"/>
  <c r="J20" i="1" s="1"/>
  <c r="E15" i="1"/>
  <c r="F15" i="1"/>
  <c r="G15" i="1"/>
  <c r="H15" i="1"/>
  <c r="I15" i="1"/>
  <c r="J15" i="1"/>
  <c r="E19" i="1"/>
  <c r="F19" i="1"/>
  <c r="G19" i="1"/>
  <c r="H19" i="1"/>
  <c r="I19" i="1"/>
  <c r="J19" i="1"/>
  <c r="I20" i="1" l="1"/>
  <c r="G20" i="1"/>
  <c r="H20" i="1"/>
  <c r="F20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<sst xmlns="http://schemas.openxmlformats.org/spreadsheetml/2006/main" count="49" uniqueCount="46">
  <si>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</si>
  <si>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</si>
  <si>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</si>
  <si>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</si>
  <si>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Завтрак</t>
  </si>
  <si>
    <t>Чай с сахаром</t>
  </si>
  <si>
    <t>Обед</t>
  </si>
  <si>
    <t>Хлеб ржаной</t>
  </si>
  <si>
    <t>Хлеб пшеничный</t>
  </si>
  <si>
    <t>Компот из сухофруктов</t>
  </si>
  <si>
    <t>Сок фруктовый</t>
  </si>
  <si>
    <t>0.2</t>
  </si>
  <si>
    <t>Йогурт</t>
  </si>
  <si>
    <t>Каша "Дружба" молочная</t>
  </si>
  <si>
    <t>107.3</t>
  </si>
  <si>
    <t>Борщ на мясном бульоне со сметаной</t>
  </si>
  <si>
    <t>Котлета рубленая из птицы</t>
  </si>
  <si>
    <t>Макароны отварные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</si>
  <si>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</si>
  <si>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</si>
  <si>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</si>
  <si>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</si>
  <si>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</si>
  <si>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</si>
  <si>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</si>
  <si>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</si>
  <si>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</si>
  <si>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</si>
  <si>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Итого завтрак: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</si>
  <si>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</si>
  <si>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</si>
  <si>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</si>
  <si>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</si>
  <si>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</si>
  <si>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</si>
  <si>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</si>
  <si>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Печенье/вафли</t>
  </si>
  <si>
    <t>ИТОГО ДЕНЬ 5:</t>
  </si>
  <si>
    <t>полдник</t>
  </si>
  <si>
    <t>Булочка сладкая</t>
  </si>
  <si>
    <t>Итого полдник:</t>
  </si>
  <si>
    <t>Школа</t>
  </si>
  <si>
    <t>МБОУ СОШ № 2 г. Петушки</t>
  </si>
  <si>
    <t>День</t>
  </si>
  <si>
    <t>5 день</t>
  </si>
  <si>
    <t>Яблоко/апельсин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</si>
</sst>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2" fontId="8" fillId="2" borderId="1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0" fillId="2" borderId="1" xfId="0" applyFont="1" applyFill="1" applyBorder="1"/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B17" sqref="B17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49" t="s">
        <v>41</v>
      </c>
      <c r="B1" s="57" t="s">
        <v>42</v>
      </c>
      <c r="C1" s="58"/>
      <c r="D1" s="59"/>
      <c r="E1" s="50"/>
      <c r="F1" s="51"/>
      <c r="G1" s="50"/>
      <c r="H1" s="50"/>
      <c r="I1" s="49" t="s">
        <v>43</v>
      </c>
      <c r="J1" s="52" t="s">
        <v>44</v>
      </c>
    </row>
    <row r="2" spans="1:10" ht="15" thickBot="1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customFormat="1" ht="15" thickBot="1" x14ac:dyDescent="0.35">
      <c r="A3" s="14" t="s">
        <v>0</v>
      </c>
      <c r="B3" s="15" t="s">
        <v>18</v>
      </c>
      <c r="C3" s="16" t="s">
        <v>19</v>
      </c>
      <c r="D3" s="17" t="s">
        <v>20</v>
      </c>
      <c r="E3" s="18" t="s">
        <v>21</v>
      </c>
      <c r="F3" s="19" t="s">
        <v>22</v>
      </c>
      <c r="G3" s="19" t="s">
        <v>23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22" t="s">
        <v>24</v>
      </c>
      <c r="C4" s="23">
        <v>175</v>
      </c>
      <c r="D4" s="7" t="s">
        <v>13</v>
      </c>
      <c r="E4" s="8">
        <v>200</v>
      </c>
      <c r="F4" s="24">
        <v>37.700000000000003</v>
      </c>
      <c r="G4" s="25">
        <v>260</v>
      </c>
      <c r="H4" s="25">
        <v>7.95</v>
      </c>
      <c r="I4" s="25">
        <v>9.1999999999999993</v>
      </c>
      <c r="J4" s="25">
        <v>23.481000000000002</v>
      </c>
    </row>
    <row r="5" spans="1:10" customFormat="1" ht="14.4" x14ac:dyDescent="0.3">
      <c r="A5" s="21"/>
      <c r="B5" s="26" t="s">
        <v>26</v>
      </c>
      <c r="C5" s="27">
        <v>376</v>
      </c>
      <c r="D5" s="7" t="s">
        <v>5</v>
      </c>
      <c r="E5" s="8">
        <v>200</v>
      </c>
      <c r="F5" s="24">
        <v>6</v>
      </c>
      <c r="G5" s="25">
        <v>28.126000000000001</v>
      </c>
      <c r="H5" s="25">
        <v>6.9999999999999999E-4</v>
      </c>
      <c r="I5" s="25">
        <v>0</v>
      </c>
      <c r="J5" s="25">
        <v>7.0350000000000001</v>
      </c>
    </row>
    <row r="6" spans="1:10" customFormat="1" ht="14.4" x14ac:dyDescent="0.3">
      <c r="A6" s="21"/>
      <c r="B6" s="29" t="s">
        <v>27</v>
      </c>
      <c r="C6" s="27">
        <v>338</v>
      </c>
      <c r="D6" s="7" t="s">
        <v>45</v>
      </c>
      <c r="E6" s="8">
        <v>150</v>
      </c>
      <c r="F6" s="24">
        <v>24.09</v>
      </c>
      <c r="G6" s="30" t="s">
        <v>14</v>
      </c>
      <c r="H6" s="30">
        <v>1.5</v>
      </c>
      <c r="I6" s="30">
        <v>0.6</v>
      </c>
      <c r="J6" s="30">
        <v>23.1</v>
      </c>
    </row>
    <row r="7" spans="1:10" customFormat="1" ht="14.4" x14ac:dyDescent="0.3">
      <c r="A7" s="21"/>
      <c r="B7" s="60" t="s">
        <v>25</v>
      </c>
      <c r="C7" s="27"/>
      <c r="D7" s="7" t="s">
        <v>36</v>
      </c>
      <c r="E7" s="8">
        <v>30</v>
      </c>
      <c r="F7" s="24">
        <v>8.3000000000000007</v>
      </c>
      <c r="G7" s="25">
        <v>189</v>
      </c>
      <c r="H7" s="25">
        <v>6.2</v>
      </c>
      <c r="I7" s="25">
        <v>4</v>
      </c>
      <c r="J7" s="25">
        <v>26</v>
      </c>
    </row>
    <row r="8" spans="1:10" customFormat="1" ht="15" thickBot="1" x14ac:dyDescent="0.35">
      <c r="A8" s="31"/>
      <c r="B8" s="32"/>
      <c r="C8" s="53" t="s">
        <v>28</v>
      </c>
      <c r="D8" s="54"/>
      <c r="E8" s="33">
        <f t="shared" ref="E8:J8" si="0">SUM(E4:E7)</f>
        <v>580</v>
      </c>
      <c r="F8" s="34">
        <f t="shared" si="0"/>
        <v>76.09</v>
      </c>
      <c r="G8" s="34">
        <f t="shared" si="0"/>
        <v>477.12599999999998</v>
      </c>
      <c r="H8" s="34">
        <f t="shared" si="0"/>
        <v>15.650700000000001</v>
      </c>
      <c r="I8" s="34">
        <f t="shared" si="0"/>
        <v>13.799999999999999</v>
      </c>
      <c r="J8" s="35">
        <f t="shared" si="0"/>
        <v>79.616</v>
      </c>
    </row>
    <row r="9" spans="1:10" customFormat="1" ht="28.2" thickBot="1" x14ac:dyDescent="0.35">
      <c r="A9" s="36" t="s">
        <v>6</v>
      </c>
      <c r="B9" s="28" t="s">
        <v>29</v>
      </c>
      <c r="C9" s="27">
        <v>82</v>
      </c>
      <c r="D9" s="7" t="s">
        <v>15</v>
      </c>
      <c r="E9" s="8">
        <v>200</v>
      </c>
      <c r="F9" s="24">
        <v>29.85</v>
      </c>
      <c r="G9" s="25">
        <v>107</v>
      </c>
      <c r="H9" s="25">
        <v>3.927</v>
      </c>
      <c r="I9" s="25">
        <v>3.9678</v>
      </c>
      <c r="J9" s="25">
        <v>10.4</v>
      </c>
    </row>
    <row r="10" spans="1:10" customFormat="1" ht="14.4" x14ac:dyDescent="0.3">
      <c r="A10" s="21"/>
      <c r="B10" s="28" t="s">
        <v>30</v>
      </c>
      <c r="C10" s="27">
        <v>294</v>
      </c>
      <c r="D10" s="7" t="s">
        <v>16</v>
      </c>
      <c r="E10" s="8">
        <v>90</v>
      </c>
      <c r="F10" s="24">
        <v>44</v>
      </c>
      <c r="G10" s="25">
        <v>247</v>
      </c>
      <c r="H10" s="25">
        <v>12</v>
      </c>
      <c r="I10" s="25">
        <v>15.016999999999999</v>
      </c>
      <c r="J10" s="25">
        <v>14</v>
      </c>
    </row>
    <row r="11" spans="1:10" customFormat="1" ht="14.4" x14ac:dyDescent="0.3">
      <c r="A11" s="21"/>
      <c r="B11" s="28" t="s">
        <v>31</v>
      </c>
      <c r="C11" s="27">
        <v>309</v>
      </c>
      <c r="D11" s="7" t="s">
        <v>17</v>
      </c>
      <c r="E11" s="8">
        <v>150</v>
      </c>
      <c r="F11" s="24">
        <v>15</v>
      </c>
      <c r="G11" s="25">
        <v>177.25</v>
      </c>
      <c r="H11" s="25">
        <v>2.9649999999999999</v>
      </c>
      <c r="I11" s="25">
        <v>4.8449999999999998</v>
      </c>
      <c r="J11" s="25">
        <v>34.82</v>
      </c>
    </row>
    <row r="12" spans="1:10" customFormat="1" ht="14.4" x14ac:dyDescent="0.3">
      <c r="A12" s="21"/>
      <c r="B12" s="28" t="s">
        <v>32</v>
      </c>
      <c r="C12" s="27">
        <v>349</v>
      </c>
      <c r="D12" s="7" t="s">
        <v>9</v>
      </c>
      <c r="E12" s="8">
        <v>200</v>
      </c>
      <c r="F12" s="24">
        <v>6</v>
      </c>
      <c r="G12" s="25">
        <v>41.91</v>
      </c>
      <c r="H12" s="25">
        <v>0</v>
      </c>
      <c r="I12" s="25">
        <v>0</v>
      </c>
      <c r="J12" s="25">
        <v>11.231999999999999</v>
      </c>
    </row>
    <row r="13" spans="1:10" customFormat="1" ht="14.4" x14ac:dyDescent="0.3">
      <c r="A13" s="21"/>
      <c r="B13" s="29" t="s">
        <v>33</v>
      </c>
      <c r="C13" s="27">
        <v>19</v>
      </c>
      <c r="D13" s="7" t="s">
        <v>7</v>
      </c>
      <c r="E13" s="8">
        <v>30</v>
      </c>
      <c r="F13" s="24">
        <v>5</v>
      </c>
      <c r="G13" s="25">
        <v>116.55</v>
      </c>
      <c r="H13" s="25">
        <v>3.7349999999999999</v>
      </c>
      <c r="I13" s="25">
        <v>0.67500000000000004</v>
      </c>
      <c r="J13" s="25">
        <v>21.645</v>
      </c>
    </row>
    <row r="14" spans="1:10" customFormat="1" ht="14.4" x14ac:dyDescent="0.3">
      <c r="A14" s="21"/>
      <c r="B14" s="29" t="s">
        <v>34</v>
      </c>
      <c r="C14" s="27">
        <v>18</v>
      </c>
      <c r="D14" s="7" t="s">
        <v>8</v>
      </c>
      <c r="E14" s="8">
        <v>40</v>
      </c>
      <c r="F14" s="24">
        <v>7</v>
      </c>
      <c r="G14" s="25">
        <v>135</v>
      </c>
      <c r="H14" s="25">
        <v>3.7999999999999994</v>
      </c>
      <c r="I14" s="25">
        <v>0.45</v>
      </c>
      <c r="J14" s="25">
        <v>24.75</v>
      </c>
    </row>
    <row r="15" spans="1:10" customFormat="1" ht="15" thickBot="1" x14ac:dyDescent="0.35">
      <c r="A15" s="31"/>
      <c r="B15" s="37"/>
      <c r="C15" s="40"/>
      <c r="D15" s="41" t="s">
        <v>35</v>
      </c>
      <c r="E15" s="40">
        <f t="shared" ref="E15:J15" si="1">SUM(E9:E14)</f>
        <v>710</v>
      </c>
      <c r="F15" s="40">
        <f t="shared" si="1"/>
        <v>106.85</v>
      </c>
      <c r="G15" s="40">
        <f t="shared" si="1"/>
        <v>824.70999999999992</v>
      </c>
      <c r="H15" s="40">
        <f t="shared" si="1"/>
        <v>26.427</v>
      </c>
      <c r="I15" s="40">
        <f t="shared" si="1"/>
        <v>24.954799999999999</v>
      </c>
      <c r="J15" s="42">
        <f t="shared" si="1"/>
        <v>116.84699999999999</v>
      </c>
    </row>
    <row r="16" spans="1:10" customFormat="1" ht="14.4" x14ac:dyDescent="0.3">
      <c r="A16" s="21" t="s">
        <v>38</v>
      </c>
      <c r="B16" s="22" t="s">
        <v>25</v>
      </c>
      <c r="C16" s="23"/>
      <c r="D16" s="7" t="s">
        <v>39</v>
      </c>
      <c r="E16" s="8">
        <v>100</v>
      </c>
      <c r="F16" s="24">
        <v>32</v>
      </c>
      <c r="G16" s="25">
        <v>302</v>
      </c>
      <c r="H16" s="25">
        <v>7.28</v>
      </c>
      <c r="I16" s="25">
        <v>12</v>
      </c>
      <c r="J16" s="25">
        <v>43</v>
      </c>
    </row>
    <row r="17" spans="1:10" customFormat="1" ht="14.4" x14ac:dyDescent="0.3">
      <c r="A17" s="21"/>
      <c r="B17" s="29" t="s">
        <v>32</v>
      </c>
      <c r="C17" s="27"/>
      <c r="D17" s="7" t="s">
        <v>10</v>
      </c>
      <c r="E17" s="8">
        <v>200</v>
      </c>
      <c r="F17" s="24">
        <v>21.06</v>
      </c>
      <c r="G17" s="25">
        <v>92</v>
      </c>
      <c r="H17" s="25">
        <v>0.5</v>
      </c>
      <c r="I17" s="25" t="s">
        <v>11</v>
      </c>
      <c r="J17" s="25">
        <v>20.100000000000001</v>
      </c>
    </row>
    <row r="18" spans="1:10" customFormat="1" ht="14.4" x14ac:dyDescent="0.3">
      <c r="A18" s="21"/>
      <c r="B18" s="29" t="s">
        <v>32</v>
      </c>
      <c r="C18" s="27"/>
      <c r="D18" s="7" t="s">
        <v>12</v>
      </c>
      <c r="E18" s="8">
        <v>200</v>
      </c>
      <c r="F18" s="24">
        <v>22.7</v>
      </c>
      <c r="G18" s="25">
        <v>108</v>
      </c>
      <c r="H18" s="25">
        <v>4.5</v>
      </c>
      <c r="I18" s="25">
        <v>3</v>
      </c>
      <c r="J18" s="25">
        <v>21.8</v>
      </c>
    </row>
    <row r="19" spans="1:10" customFormat="1" ht="15" thickBot="1" x14ac:dyDescent="0.35">
      <c r="A19" s="31"/>
      <c r="B19" s="32"/>
      <c r="C19" s="53" t="s">
        <v>40</v>
      </c>
      <c r="D19" s="54"/>
      <c r="E19" s="34">
        <f>SUM(E16:E18)</f>
        <v>500</v>
      </c>
      <c r="F19" s="34">
        <f t="shared" ref="F19" si="2">SUM(F16:F18)</f>
        <v>75.760000000000005</v>
      </c>
      <c r="G19" s="34">
        <f t="shared" ref="G19" si="3">SUM(G16:G18)</f>
        <v>502</v>
      </c>
      <c r="H19" s="34">
        <f t="shared" ref="H19" si="4">SUM(H16:H18)</f>
        <v>12.280000000000001</v>
      </c>
      <c r="I19" s="34">
        <f t="shared" ref="I19" si="5">SUM(I16:I18)</f>
        <v>15</v>
      </c>
      <c r="J19" s="34">
        <f t="shared" ref="J19" si="6">SUM(J16:J18)</f>
        <v>84.9</v>
      </c>
    </row>
    <row r="20" spans="1:10" customFormat="1" ht="15" thickBot="1" x14ac:dyDescent="0.35">
      <c r="A20" s="38"/>
      <c r="B20" s="39"/>
      <c r="C20" s="55" t="s">
        <v>37</v>
      </c>
      <c r="D20" s="56"/>
      <c r="E20" s="48">
        <f>E8+E15+E19</f>
        <v>1790</v>
      </c>
      <c r="F20" s="48">
        <f t="shared" ref="F20:J20" si="7">F8+F15+F19</f>
        <v>258.7</v>
      </c>
      <c r="G20" s="48">
        <f t="shared" si="7"/>
        <v>1803.8359999999998</v>
      </c>
      <c r="H20" s="48">
        <f t="shared" si="7"/>
        <v>54.357700000000001</v>
      </c>
      <c r="I20" s="48">
        <f t="shared" si="7"/>
        <v>53.754799999999996</v>
      </c>
      <c r="J20" s="48">
        <f t="shared" si="7"/>
        <v>281.363</v>
      </c>
    </row>
    <row r="21" spans="1:10" ht="15.9" customHeight="1" x14ac:dyDescent="0.3">
      <c r="A21" s="43"/>
      <c r="B21" s="43"/>
      <c r="C21" s="44"/>
      <c r="D21" s="45"/>
      <c r="E21" s="46"/>
      <c r="F21" s="46"/>
      <c r="G21" s="46"/>
      <c r="H21" s="46"/>
      <c r="I21" s="47"/>
      <c r="J21" s="9"/>
    </row>
    <row r="22" spans="1:10" ht="15.9" customHeight="1" x14ac:dyDescent="0.3">
      <c r="A22" s="3"/>
      <c r="B22" s="3"/>
      <c r="C22" s="4"/>
      <c r="D22" s="12"/>
      <c r="E22" s="5"/>
      <c r="F22" s="5"/>
      <c r="G22" s="5"/>
      <c r="H22" s="5"/>
      <c r="I22" s="6"/>
    </row>
    <row r="23" spans="1:10" ht="15.9" customHeight="1" x14ac:dyDescent="0.3"/>
    <row r="24" spans="1:10" ht="15.9" customHeight="1" x14ac:dyDescent="0.3">
      <c r="C24" s="2"/>
      <c r="D24" s="13"/>
    </row>
    <row r="25" spans="1:10" ht="15.9" customHeight="1" x14ac:dyDescent="0.3">
      <c r="C25" s="2"/>
      <c r="D25" s="13"/>
    </row>
  </sheetData>
  <mergeCells count="4">
    <mergeCell ref="C19:D19"/>
    <mergeCell ref="C20:D20"/>
    <mergeCell ref="C8:D8"/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2024-12-22T07:19:04Z</dcterms:modified>
</cp:coreProperties>
</file>