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75D8AB04-F083-4F78-BAD5-E7599EADD497}" xr6:coauthVersionLast="45" xr6:coauthVersionMax="45" xr10:uidLastSave="{00000000-0000-0000-0000-000000000000}"/>
  <bookViews>
    <workbookView xWindow="768" yWindow="264" windowWidth="17280" windowHeight="120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16" i="1" l="1"/>
  <c r="I16" i="1"/>
  <c r="I9" i="1" l="1"/>
  <c r="I17" i="1" s="1"/>
  <c r="E9" i="1" l="1"/>
  <c r="F9" i="1" l="1"/>
  <c r="F16" i="1" l="1"/>
  <c r="G16" i="1"/>
  <c r="J16" i="1"/>
  <c r="E16" i="1"/>
  <c r="E17" i="1" s="1"/>
  <c r="H17" i="1"/>
  <c r="J9" i="1"/>
  <c r="G9" i="1"/>
  <c r="G17" i="1" l="1"/>
  <c r="J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<sst xmlns="http://schemas.openxmlformats.org/spreadsheetml/2006/main" count="39" uniqueCount="35">
  <si>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</si>
  <si>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</si>
  <si>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</si>
  <si>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</si>
  <si>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</si>
  <si>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</si>
  <si>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</si>
  <si>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</si>
  <si>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</si>
  <si>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</si>
  <si>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</si>
  <si>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</si>
  <si>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</si>
  <si>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</si>
  <si>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</si>
  <si>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</si>
  <si>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</si>
  <si>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Итого завтрак</t>
  </si>
  <si>
    <t>Обед</t>
  </si>
  <si>
    <t>1 блюдо</t>
  </si>
  <si>
    <t>2 блюдо</t>
  </si>
  <si>
    <t>Хлеб ржаной</t>
  </si>
  <si>
    <t>Итого обед</t>
  </si>
  <si>
    <t>гарнир</t>
  </si>
  <si>
    <t>МБОУ СОШ № 2 г. Петушки</t>
  </si>
  <si>
    <t>7 день</t>
  </si>
  <si>
    <t>Итого день 7</t>
  </si>
  <si>
    <t>Каша гречневая с молоком</t>
  </si>
  <si>
    <t>Яйцо отварное</t>
  </si>
  <si>
    <t>Кофейный наиток с молоком</t>
  </si>
  <si>
    <t>Щи из свежей капусты с курицей</t>
  </si>
  <si>
    <t>Котлета домашняя с соусом</t>
  </si>
  <si>
    <t>Картофельное пюре</t>
  </si>
  <si>
    <t>Компот из сухофруктов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</si>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</sst>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" fillId="0" borderId="0" xfId="0" applyFont="1"/>
    <xf numFmtId="1" fontId="7" fillId="0" borderId="6" xfId="1" applyNumberFormat="1" applyFont="1" applyFill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right" vertical="center"/>
    </xf>
    <xf numFmtId="2" fontId="7" fillId="0" borderId="6" xfId="1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6" xfId="1" applyNumberFormat="1" applyFont="1" applyFill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6" xfId="1" applyNumberFormat="1" applyFont="1" applyFill="1" applyBorder="1" applyAlignment="1">
      <alignment horizontal="left" vertical="center" wrapText="1"/>
    </xf>
    <xf numFmtId="1" fontId="7" fillId="3" borderId="6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" fontId="9" fillId="0" borderId="6" xfId="0" applyNumberFormat="1" applyFont="1" applyBorder="1" applyAlignment="1">
      <alignment horizontal="center" vertical="center"/>
    </xf>
    <xf numFmtId="2" fontId="10" fillId="3" borderId="6" xfId="2" applyNumberFormat="1" applyFont="1" applyFill="1" applyBorder="1" applyAlignment="1">
      <alignment horizontal="right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7" fillId="0" borderId="7" xfId="2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3">
    <cellStyle name="Обычный" xfId="0" builtinId="0"/>
    <cellStyle name="Обычный_Лист3_1" xfId="1" xr:uid="{00000000-0005-0000-0000-000001000000}"/>
    <cellStyle name="Обычный_Меню школы (7-10 лет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6" sqref="K16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  <col min="10" max="10" width="9.6640625" customWidth="1"/>
  </cols>
  <sheetData>
    <row r="1" spans="1:10" ht="15" thickBot="1" x14ac:dyDescent="0.35">
      <c r="A1" s="1" t="s">
        <v>0</v>
      </c>
      <c r="B1" s="33" t="s">
        <v>24</v>
      </c>
      <c r="C1" s="34"/>
      <c r="D1" s="35"/>
      <c r="E1" s="4"/>
      <c r="F1" s="2"/>
      <c r="G1" s="4"/>
      <c r="H1" s="4"/>
      <c r="I1" s="1" t="s">
        <v>1</v>
      </c>
      <c r="J1" s="3" t="s">
        <v>25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4" thickBot="1" x14ac:dyDescent="0.35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2" t="s">
        <v>11</v>
      </c>
    </row>
    <row r="4" spans="1:10" ht="29.4" thickBot="1" x14ac:dyDescent="0.35">
      <c r="A4" s="36" t="s">
        <v>12</v>
      </c>
      <c r="B4" s="10" t="s">
        <v>13</v>
      </c>
      <c r="C4" s="5">
        <v>171</v>
      </c>
      <c r="D4" s="11" t="s">
        <v>27</v>
      </c>
      <c r="E4" s="5">
        <v>200</v>
      </c>
      <c r="F4" s="12">
        <v>25</v>
      </c>
      <c r="G4" s="6">
        <v>202.7</v>
      </c>
      <c r="H4" s="6">
        <v>6</v>
      </c>
      <c r="I4" s="6">
        <v>3.16</v>
      </c>
      <c r="J4" s="29">
        <v>24.8</v>
      </c>
    </row>
    <row r="5" spans="1:10" ht="15" thickBot="1" x14ac:dyDescent="0.35">
      <c r="A5" s="37"/>
      <c r="B5" s="10"/>
      <c r="C5" s="5">
        <v>209</v>
      </c>
      <c r="D5" s="11" t="s">
        <v>28</v>
      </c>
      <c r="E5" s="5">
        <v>50</v>
      </c>
      <c r="F5" s="12">
        <v>13.1</v>
      </c>
      <c r="G5" s="6">
        <v>76</v>
      </c>
      <c r="H5" s="6">
        <v>6.5</v>
      </c>
      <c r="I5" s="6">
        <v>5.2</v>
      </c>
      <c r="J5" s="29">
        <v>0.4</v>
      </c>
    </row>
    <row r="6" spans="1:10" ht="15" thickBot="1" x14ac:dyDescent="0.35">
      <c r="A6" s="37"/>
      <c r="B6" s="10"/>
      <c r="C6" s="5"/>
      <c r="D6" s="11" t="s">
        <v>34</v>
      </c>
      <c r="E6" s="5">
        <v>125</v>
      </c>
      <c r="F6" s="12">
        <v>16.739999999999998</v>
      </c>
      <c r="G6" s="6">
        <v>55.2</v>
      </c>
      <c r="H6" s="6">
        <v>2.8</v>
      </c>
      <c r="I6" s="6">
        <v>3</v>
      </c>
      <c r="J6" s="29">
        <v>14.2</v>
      </c>
    </row>
    <row r="7" spans="1:10" ht="15" thickBot="1" x14ac:dyDescent="0.35">
      <c r="A7" s="37"/>
      <c r="B7" s="10" t="s">
        <v>15</v>
      </c>
      <c r="C7" s="5">
        <v>18</v>
      </c>
      <c r="D7" s="11" t="s">
        <v>16</v>
      </c>
      <c r="E7" s="5">
        <v>30</v>
      </c>
      <c r="F7" s="12">
        <v>3</v>
      </c>
      <c r="G7" s="6">
        <v>135</v>
      </c>
      <c r="H7" s="6">
        <v>3.8</v>
      </c>
      <c r="I7" s="6">
        <v>0.45</v>
      </c>
      <c r="J7" s="29">
        <v>24.75</v>
      </c>
    </row>
    <row r="8" spans="1:10" ht="29.4" thickBot="1" x14ac:dyDescent="0.35">
      <c r="A8" s="37"/>
      <c r="B8" s="10" t="s">
        <v>14</v>
      </c>
      <c r="C8" s="5">
        <v>379</v>
      </c>
      <c r="D8" s="11" t="s">
        <v>29</v>
      </c>
      <c r="E8" s="5">
        <v>200</v>
      </c>
      <c r="F8" s="12">
        <v>18.25</v>
      </c>
      <c r="G8" s="7">
        <v>84.85</v>
      </c>
      <c r="H8" s="6">
        <v>1.74</v>
      </c>
      <c r="I8" s="6">
        <v>4.0199999999999996</v>
      </c>
      <c r="J8" s="29">
        <v>11.46</v>
      </c>
    </row>
    <row r="9" spans="1:10" ht="15" thickBot="1" x14ac:dyDescent="0.35">
      <c r="A9" s="9"/>
      <c r="B9" s="10"/>
      <c r="C9" s="10"/>
      <c r="D9" s="15" t="s">
        <v>17</v>
      </c>
      <c r="E9" s="16">
        <f t="shared" ref="E9:J9" si="0">SUM(E4:E8)</f>
        <v>605</v>
      </c>
      <c r="F9" s="17">
        <f t="shared" si="0"/>
        <v>76.09</v>
      </c>
      <c r="G9" s="17">
        <f t="shared" si="0"/>
        <v>553.75</v>
      </c>
      <c r="H9" s="17">
        <f t="shared" si="0"/>
        <v>20.84</v>
      </c>
      <c r="I9" s="17">
        <f t="shared" si="0"/>
        <v>15.829999999999998</v>
      </c>
      <c r="J9" s="18">
        <f t="shared" si="0"/>
        <v>75.610000000000014</v>
      </c>
    </row>
    <row r="10" spans="1:10" ht="29.4" thickBot="1" x14ac:dyDescent="0.35">
      <c r="A10" s="37" t="s">
        <v>18</v>
      </c>
      <c r="B10" s="10" t="s">
        <v>19</v>
      </c>
      <c r="C10" s="19">
        <v>88</v>
      </c>
      <c r="D10" s="11" t="s">
        <v>30</v>
      </c>
      <c r="E10" s="5">
        <v>200</v>
      </c>
      <c r="F10" s="6">
        <v>27</v>
      </c>
      <c r="G10" s="6">
        <v>142</v>
      </c>
      <c r="H10" s="6">
        <v>3.6</v>
      </c>
      <c r="I10" s="6">
        <v>2</v>
      </c>
      <c r="J10" s="29">
        <v>6.2</v>
      </c>
    </row>
    <row r="11" spans="1:10" ht="29.4" thickBot="1" x14ac:dyDescent="0.35">
      <c r="A11" s="37"/>
      <c r="B11" s="10" t="s">
        <v>20</v>
      </c>
      <c r="C11" s="19">
        <v>271</v>
      </c>
      <c r="D11" s="11" t="s">
        <v>31</v>
      </c>
      <c r="E11" s="5">
        <v>100</v>
      </c>
      <c r="F11" s="6">
        <v>40.85</v>
      </c>
      <c r="G11" s="6">
        <v>170</v>
      </c>
      <c r="H11" s="6">
        <v>11.77</v>
      </c>
      <c r="I11" s="6">
        <v>14.5</v>
      </c>
      <c r="J11" s="29">
        <v>29.15</v>
      </c>
    </row>
    <row r="12" spans="1:10" ht="15" thickBot="1" x14ac:dyDescent="0.35">
      <c r="A12" s="37"/>
      <c r="B12" s="10" t="s">
        <v>23</v>
      </c>
      <c r="C12" s="13">
        <v>128</v>
      </c>
      <c r="D12" s="20" t="s">
        <v>32</v>
      </c>
      <c r="E12" s="21">
        <v>150</v>
      </c>
      <c r="F12" s="22">
        <v>21</v>
      </c>
      <c r="G12" s="14">
        <v>181.5</v>
      </c>
      <c r="H12" s="14">
        <v>3.23</v>
      </c>
      <c r="I12" s="14">
        <v>9.6</v>
      </c>
      <c r="J12" s="23">
        <v>18.899999999999999</v>
      </c>
    </row>
    <row r="13" spans="1:10" ht="29.4" thickBot="1" x14ac:dyDescent="0.35">
      <c r="A13" s="37"/>
      <c r="B13" s="10" t="s">
        <v>14</v>
      </c>
      <c r="C13" s="13">
        <v>349</v>
      </c>
      <c r="D13" s="11" t="s">
        <v>33</v>
      </c>
      <c r="E13" s="5">
        <v>200</v>
      </c>
      <c r="F13" s="6">
        <v>6</v>
      </c>
      <c r="G13" s="6">
        <v>41.91</v>
      </c>
      <c r="H13" s="6">
        <v>0</v>
      </c>
      <c r="I13" s="6">
        <v>0</v>
      </c>
      <c r="J13" s="29">
        <v>11.23</v>
      </c>
    </row>
    <row r="14" spans="1:10" ht="15" thickBot="1" x14ac:dyDescent="0.35">
      <c r="A14" s="37"/>
      <c r="B14" s="10" t="s">
        <v>15</v>
      </c>
      <c r="C14" s="13">
        <v>19</v>
      </c>
      <c r="D14" s="11" t="s">
        <v>21</v>
      </c>
      <c r="E14" s="5">
        <v>40</v>
      </c>
      <c r="F14" s="6">
        <v>5</v>
      </c>
      <c r="G14" s="6">
        <v>116.55</v>
      </c>
      <c r="H14" s="6">
        <v>3.74</v>
      </c>
      <c r="I14" s="6">
        <v>0.68</v>
      </c>
      <c r="J14" s="29">
        <v>21.65</v>
      </c>
    </row>
    <row r="15" spans="1:10" ht="15" thickBot="1" x14ac:dyDescent="0.35">
      <c r="A15" s="38"/>
      <c r="B15" s="10" t="s">
        <v>15</v>
      </c>
      <c r="C15" s="13">
        <v>18</v>
      </c>
      <c r="D15" s="11" t="s">
        <v>16</v>
      </c>
      <c r="E15" s="5">
        <v>40</v>
      </c>
      <c r="F15" s="6">
        <v>7</v>
      </c>
      <c r="G15" s="6">
        <v>135</v>
      </c>
      <c r="H15" s="6">
        <v>3.8</v>
      </c>
      <c r="I15" s="6">
        <v>0.45</v>
      </c>
      <c r="J15" s="29">
        <v>24.75</v>
      </c>
    </row>
    <row r="16" spans="1:10" ht="15" thickBot="1" x14ac:dyDescent="0.35">
      <c r="A16" s="9"/>
      <c r="B16" s="10"/>
      <c r="C16" s="10"/>
      <c r="D16" s="15" t="s">
        <v>22</v>
      </c>
      <c r="E16" s="16">
        <f t="shared" ref="E16:J16" si="1">SUM(E10:E15)</f>
        <v>730</v>
      </c>
      <c r="F16" s="17">
        <f t="shared" si="1"/>
        <v>106.85</v>
      </c>
      <c r="G16" s="17">
        <f t="shared" si="1"/>
        <v>786.95999999999992</v>
      </c>
      <c r="H16" s="17">
        <f t="shared" si="1"/>
        <v>26.139999999999997</v>
      </c>
      <c r="I16" s="17">
        <f t="shared" si="1"/>
        <v>27.23</v>
      </c>
      <c r="J16" s="18">
        <f t="shared" si="1"/>
        <v>111.88</v>
      </c>
    </row>
    <row r="17" spans="1:10" ht="15" thickBot="1" x14ac:dyDescent="0.35">
      <c r="A17" s="9"/>
      <c r="B17" s="10"/>
      <c r="C17" s="10"/>
      <c r="D17" s="24" t="s">
        <v>26</v>
      </c>
      <c r="E17" s="25">
        <f>E16+E9</f>
        <v>1335</v>
      </c>
      <c r="F17" s="26"/>
      <c r="G17" s="27">
        <f>+G16+G9</f>
        <v>1340.71</v>
      </c>
      <c r="H17" s="27">
        <f>+H16+H9</f>
        <v>46.98</v>
      </c>
      <c r="I17" s="27">
        <f>+I16+I9</f>
        <v>43.06</v>
      </c>
      <c r="J17" s="28">
        <f>+J16+J9</f>
        <v>187.49</v>
      </c>
    </row>
    <row r="18" spans="1:10" x14ac:dyDescent="0.3">
      <c r="F18" s="8"/>
    </row>
    <row r="19" spans="1:10" x14ac:dyDescent="0.3">
      <c r="F19" s="8"/>
    </row>
    <row r="20" spans="1:10" x14ac:dyDescent="0.3">
      <c r="F20" s="8"/>
    </row>
  </sheetData>
  <mergeCells count="3">
    <mergeCell ref="B1:D1"/>
    <mergeCell ref="A4:A8"/>
    <mergeCell ref="A10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2024-04-10T11:34:32Z</dcterms:modified>
</cp:coreProperties>
</file>